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131C2849-E62B-4237-B84B-1659AFDE44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B63" i="1"/>
  <c r="B61" i="1"/>
  <c r="B59" i="1"/>
  <c r="B20" i="1" l="1"/>
</calcChain>
</file>

<file path=xl/sharedStrings.xml><?xml version="1.0" encoding="utf-8"?>
<sst xmlns="http://schemas.openxmlformats.org/spreadsheetml/2006/main" count="70" uniqueCount="58">
  <si>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</si>
  <si>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</si>
  <si>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</si>
  <si>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</si>
  <si>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</si>
  <si>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</si>
  <si>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</si>
  <si>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</si>
  <si>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09.08.2025.</t>
  </si>
  <si>
    <t>IZVOD  BR. 182</t>
  </si>
  <si>
    <t>11.08.2025.</t>
  </si>
  <si>
    <t>UPLATA RFZO LESKOVAC - OSTALI UGRADNI MATERIJAL 084</t>
  </si>
  <si>
    <t>UPLATA RFZO LESKOVAC - SANITETSKI 085</t>
  </si>
  <si>
    <t>UPLATA RFZO LESKOVAC - REAGENSI 086</t>
  </si>
  <si>
    <t>UPLATA RFZO LESKOVAC - ENERGENTI 07C</t>
  </si>
  <si>
    <t>UPLATA RFZO LESKOVAC - ISHRANA 07D</t>
  </si>
  <si>
    <t>UPLATA RFZO LESKOVAC - JUBILARNE NAGRADE 07J</t>
  </si>
  <si>
    <t>UPLATA RFZO LESKOVAC - OTPREMNINE 07T</t>
  </si>
  <si>
    <t>ENERGENTI U SZ 07C</t>
  </si>
  <si>
    <t>DOM ZDRAVLJA VLASOTINCE</t>
  </si>
  <si>
    <t>ISHRANA BOLESNIKA U SZ 07D</t>
  </si>
  <si>
    <t>BIOMLEK</t>
  </si>
  <si>
    <t>PRINCIPAL DUO</t>
  </si>
  <si>
    <t>PHARMASWISS  DOO BEOGRAD</t>
  </si>
  <si>
    <t>BOŽILOVIĆ-LUXOR</t>
  </si>
  <si>
    <t>MESOKOMBINAT PROMET DOO LESKOVAC</t>
  </si>
  <si>
    <t>CMANA DOO</t>
  </si>
  <si>
    <t>JANKOVIĆ NENAD</t>
  </si>
  <si>
    <t>NBA PATRIOTA DOO</t>
  </si>
  <si>
    <t>AMICUS SRB. DOO BEOGRAD</t>
  </si>
  <si>
    <t>FRIKOM DOO</t>
  </si>
  <si>
    <t>AS-BRAĆA STANKOVIĆ DOO</t>
  </si>
  <si>
    <t>OSTALI UGRADNI MATERIJAL 084</t>
  </si>
  <si>
    <t>ECOTRADE BG DOO NIŠ</t>
  </si>
  <si>
    <t>SANITETSKI I MEDICINSKI MATERIJAL  SZ 085</t>
  </si>
  <si>
    <t>INPHARM  CO DOO BEOGRAD</t>
  </si>
  <si>
    <t>APTUS DOO BEOGRAD</t>
  </si>
  <si>
    <t>NEFASER MEDICAL DOO</t>
  </si>
  <si>
    <t>FLORA KOMERC DOO GORNJI MILANOVAC</t>
  </si>
  <si>
    <t>MEDINIC EXPORT-IMPORT DOO BEOGRAD</t>
  </si>
  <si>
    <t>DENTA BP PHARM</t>
  </si>
  <si>
    <t>MEDTRONIC SRBIJA</t>
  </si>
  <si>
    <t>OMNI MEDIKAL DOO BEOGRAD</t>
  </si>
  <si>
    <t>B.BRAUN ADRIA RSRB DOO BEOGRAD</t>
  </si>
  <si>
    <t>EUMED DOO BEOGRAD</t>
  </si>
  <si>
    <t>ADOC DOO BEOGRAD</t>
  </si>
  <si>
    <t>MESSER TEHNOGAS AD BEOGRAD</t>
  </si>
  <si>
    <t>GOSPER  DOO BEOGRAD</t>
  </si>
  <si>
    <t>NOVA-GROSIS DOO NIŠ</t>
  </si>
  <si>
    <t>AMG PHARM DOO BEOGRAD</t>
  </si>
  <si>
    <t>REAGENSI U SEKUNDARNOJ ZDRAVSTVENOJ ZAŠTITI 086</t>
  </si>
  <si>
    <t>BEOHEM-3 DOO</t>
  </si>
  <si>
    <t>BIOGNOST S DOO BEOGRAD</t>
  </si>
  <si>
    <t>DIAHEM GRAMIM</t>
  </si>
  <si>
    <t>JUBILARNE NAGRADE 07-2025</t>
  </si>
  <si>
    <t>JUBILARNE NAGRADE 07J</t>
  </si>
  <si>
    <t>OTPREMNINE ZA PENZIJU 07T</t>
  </si>
  <si>
    <t>OTPREMNINE ZA PENZIJU 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</si>
</sst>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tabSelected="1" zoomScaleNormal="100" workbookViewId="0">
      <selection activeCell="C9" sqref="C9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9</v>
      </c>
    </row>
    <row r="7" spans="1:3" x14ac:dyDescent="0.25">
      <c r="A7" s="4" t="s">
        <v>1</v>
      </c>
      <c r="B7" s="5" t="s">
        <v>10</v>
      </c>
      <c r="C7" s="6">
        <v>1082117.68</v>
      </c>
    </row>
    <row r="8" spans="1:3" x14ac:dyDescent="0.25">
      <c r="A8" s="4" t="s">
        <v>2</v>
      </c>
      <c r="B8" s="5" t="s">
        <v>8</v>
      </c>
      <c r="C8" s="6">
        <v>1066081.68</v>
      </c>
    </row>
    <row r="9" spans="1:3" x14ac:dyDescent="0.25">
      <c r="A9" s="4" t="s">
        <v>6</v>
      </c>
      <c r="B9" s="5" t="s">
        <v>10</v>
      </c>
      <c r="C9" s="6">
        <v>16030</v>
      </c>
    </row>
    <row r="10" spans="1:3" x14ac:dyDescent="0.25">
      <c r="A10" s="4" t="s">
        <v>11</v>
      </c>
      <c r="B10" s="5" t="s">
        <v>10</v>
      </c>
      <c r="C10" s="6">
        <v>141900</v>
      </c>
    </row>
    <row r="11" spans="1:3" x14ac:dyDescent="0.25">
      <c r="A11" s="4" t="s">
        <v>12</v>
      </c>
      <c r="B11" s="5" t="s">
        <v>10</v>
      </c>
      <c r="C11" s="6">
        <v>2060906.2</v>
      </c>
    </row>
    <row r="12" spans="1:3" x14ac:dyDescent="0.25">
      <c r="A12" s="4" t="s">
        <v>13</v>
      </c>
      <c r="B12" s="5" t="s">
        <v>10</v>
      </c>
      <c r="C12" s="6">
        <v>175410</v>
      </c>
    </row>
    <row r="13" spans="1:3" x14ac:dyDescent="0.25">
      <c r="A13" s="4" t="s">
        <v>14</v>
      </c>
      <c r="B13" s="5" t="s">
        <v>10</v>
      </c>
      <c r="C13" s="6">
        <v>246796.42</v>
      </c>
    </row>
    <row r="14" spans="1:3" x14ac:dyDescent="0.25">
      <c r="A14" s="4" t="s">
        <v>15</v>
      </c>
      <c r="B14" s="5" t="s">
        <v>10</v>
      </c>
      <c r="C14" s="6">
        <v>1402399.28</v>
      </c>
    </row>
    <row r="15" spans="1:3" x14ac:dyDescent="0.25">
      <c r="A15" s="4" t="s">
        <v>16</v>
      </c>
      <c r="B15" s="5" t="s">
        <v>10</v>
      </c>
      <c r="C15" s="6">
        <v>4643916</v>
      </c>
    </row>
    <row r="16" spans="1:3" x14ac:dyDescent="0.25">
      <c r="A16" s="4" t="s">
        <v>17</v>
      </c>
      <c r="B16" s="5" t="s">
        <v>10</v>
      </c>
      <c r="C16" s="6">
        <v>1509592.02</v>
      </c>
    </row>
    <row r="17" spans="1:3" ht="13.5" customHeight="1" x14ac:dyDescent="0.25">
      <c r="A17" s="7" t="s">
        <v>5</v>
      </c>
      <c r="B17" s="5" t="s">
        <v>10</v>
      </c>
      <c r="C17" s="6">
        <v>10180919.919999998</v>
      </c>
    </row>
    <row r="18" spans="1:3" x14ac:dyDescent="0.25">
      <c r="B18" s="5" t="s">
        <v>10</v>
      </c>
      <c r="C18" s="8">
        <f>C8+C9+C10+C11+C12+C13+C14+C15+C16-C17</f>
        <v>1082111.6800000016</v>
      </c>
    </row>
    <row r="19" spans="1:3" x14ac:dyDescent="0.25">
      <c r="B19" s="5"/>
      <c r="C19" s="9"/>
    </row>
    <row r="20" spans="1:3" s="1" customFormat="1" x14ac:dyDescent="0.25">
      <c r="A20" s="1" t="s">
        <v>7</v>
      </c>
      <c r="B20" s="10" t="str">
        <f>A4</f>
        <v>11.08.2025.</v>
      </c>
      <c r="C20" s="11"/>
    </row>
    <row r="21" spans="1:3" ht="11.25" customHeight="1" x14ac:dyDescent="0.25">
      <c r="B21" s="10"/>
    </row>
    <row r="22" spans="1:3" s="1" customFormat="1" x14ac:dyDescent="0.25">
      <c r="A22" s="12" t="s">
        <v>18</v>
      </c>
      <c r="B22" s="13">
        <v>246796.42</v>
      </c>
      <c r="C22" s="11"/>
    </row>
    <row r="23" spans="1:3" x14ac:dyDescent="0.25">
      <c r="A23" s="14" t="s">
        <v>19</v>
      </c>
      <c r="B23" s="15">
        <v>246796.42</v>
      </c>
    </row>
    <row r="24" spans="1:3" s="1" customFormat="1" x14ac:dyDescent="0.25">
      <c r="A24" s="12" t="s">
        <v>20</v>
      </c>
      <c r="B24" s="13">
        <v>1402399.28</v>
      </c>
      <c r="C24" s="11"/>
    </row>
    <row r="25" spans="1:3" x14ac:dyDescent="0.25">
      <c r="A25" s="16" t="s">
        <v>21</v>
      </c>
      <c r="B25" s="17">
        <v>318443.90000000002</v>
      </c>
    </row>
    <row r="26" spans="1:3" x14ac:dyDescent="0.25">
      <c r="A26" s="16" t="s">
        <v>22</v>
      </c>
      <c r="B26" s="17">
        <v>11347.14</v>
      </c>
    </row>
    <row r="27" spans="1:3" x14ac:dyDescent="0.25">
      <c r="A27" s="16" t="s">
        <v>23</v>
      </c>
      <c r="B27" s="17">
        <v>14040</v>
      </c>
    </row>
    <row r="28" spans="1:3" x14ac:dyDescent="0.25">
      <c r="A28" s="16" t="s">
        <v>24</v>
      </c>
      <c r="B28" s="17">
        <v>337242.8</v>
      </c>
    </row>
    <row r="29" spans="1:3" x14ac:dyDescent="0.25">
      <c r="A29" s="16" t="s">
        <v>25</v>
      </c>
      <c r="B29" s="17">
        <v>151691.28</v>
      </c>
    </row>
    <row r="30" spans="1:3" x14ac:dyDescent="0.25">
      <c r="A30" s="16" t="s">
        <v>26</v>
      </c>
      <c r="B30" s="17">
        <v>290593.02</v>
      </c>
    </row>
    <row r="31" spans="1:3" x14ac:dyDescent="0.25">
      <c r="A31" s="16" t="s">
        <v>27</v>
      </c>
      <c r="B31" s="17">
        <v>66029.039999999994</v>
      </c>
    </row>
    <row r="32" spans="1:3" x14ac:dyDescent="0.25">
      <c r="A32" s="16" t="s">
        <v>28</v>
      </c>
      <c r="B32" s="17">
        <v>9548</v>
      </c>
    </row>
    <row r="33" spans="1:3" x14ac:dyDescent="0.25">
      <c r="A33" s="16" t="s">
        <v>29</v>
      </c>
      <c r="B33" s="17">
        <v>69120</v>
      </c>
    </row>
    <row r="34" spans="1:3" x14ac:dyDescent="0.25">
      <c r="A34" s="16" t="s">
        <v>30</v>
      </c>
      <c r="B34" s="17">
        <v>30965</v>
      </c>
    </row>
    <row r="35" spans="1:3" x14ac:dyDescent="0.25">
      <c r="A35" s="14" t="s">
        <v>31</v>
      </c>
      <c r="B35" s="15">
        <v>103379.1</v>
      </c>
    </row>
    <row r="36" spans="1:3" s="1" customFormat="1" x14ac:dyDescent="0.25">
      <c r="A36" s="12" t="s">
        <v>32</v>
      </c>
      <c r="B36" s="13">
        <v>141900</v>
      </c>
      <c r="C36" s="11"/>
    </row>
    <row r="37" spans="1:3" x14ac:dyDescent="0.25">
      <c r="A37" s="14" t="s">
        <v>33</v>
      </c>
      <c r="B37" s="15">
        <v>141900</v>
      </c>
    </row>
    <row r="38" spans="1:3" s="1" customFormat="1" x14ac:dyDescent="0.25">
      <c r="A38" s="12" t="s">
        <v>34</v>
      </c>
      <c r="B38" s="13">
        <v>2060906.2</v>
      </c>
      <c r="C38" s="11"/>
    </row>
    <row r="39" spans="1:3" x14ac:dyDescent="0.25">
      <c r="A39" s="16" t="s">
        <v>35</v>
      </c>
      <c r="B39" s="17">
        <v>22253</v>
      </c>
    </row>
    <row r="40" spans="1:3" x14ac:dyDescent="0.25">
      <c r="A40" s="16" t="s">
        <v>36</v>
      </c>
      <c r="B40" s="17">
        <v>529800</v>
      </c>
    </row>
    <row r="41" spans="1:3" x14ac:dyDescent="0.25">
      <c r="A41" s="16" t="s">
        <v>37</v>
      </c>
      <c r="B41" s="17">
        <v>50952</v>
      </c>
    </row>
    <row r="42" spans="1:3" x14ac:dyDescent="0.25">
      <c r="A42" s="16" t="s">
        <v>38</v>
      </c>
      <c r="B42" s="17">
        <v>21481.200000000001</v>
      </c>
    </row>
    <row r="43" spans="1:3" x14ac:dyDescent="0.25">
      <c r="A43" s="16" t="s">
        <v>39</v>
      </c>
      <c r="B43" s="17">
        <v>40700</v>
      </c>
    </row>
    <row r="44" spans="1:3" x14ac:dyDescent="0.25">
      <c r="A44" s="16" t="s">
        <v>40</v>
      </c>
      <c r="B44" s="17">
        <v>77000</v>
      </c>
    </row>
    <row r="45" spans="1:3" x14ac:dyDescent="0.25">
      <c r="A45" s="16" t="s">
        <v>41</v>
      </c>
      <c r="B45" s="17">
        <v>85536</v>
      </c>
    </row>
    <row r="46" spans="1:3" x14ac:dyDescent="0.25">
      <c r="A46" s="16" t="s">
        <v>42</v>
      </c>
      <c r="B46" s="17">
        <v>1155</v>
      </c>
    </row>
    <row r="47" spans="1:3" x14ac:dyDescent="0.25">
      <c r="A47" s="16" t="s">
        <v>33</v>
      </c>
      <c r="B47" s="17">
        <v>147000</v>
      </c>
    </row>
    <row r="48" spans="1:3" x14ac:dyDescent="0.25">
      <c r="A48" s="16" t="s">
        <v>43</v>
      </c>
      <c r="B48" s="17">
        <v>367290</v>
      </c>
    </row>
    <row r="49" spans="1:3" x14ac:dyDescent="0.25">
      <c r="A49" s="16" t="s">
        <v>44</v>
      </c>
      <c r="B49" s="17">
        <v>16907</v>
      </c>
    </row>
    <row r="50" spans="1:3" x14ac:dyDescent="0.25">
      <c r="A50" s="16" t="s">
        <v>45</v>
      </c>
      <c r="B50" s="17">
        <v>37004</v>
      </c>
    </row>
    <row r="51" spans="1:3" x14ac:dyDescent="0.25">
      <c r="A51" s="16" t="s">
        <v>46</v>
      </c>
      <c r="B51" s="17">
        <v>4017.6</v>
      </c>
    </row>
    <row r="52" spans="1:3" x14ac:dyDescent="0.25">
      <c r="A52" s="16" t="s">
        <v>47</v>
      </c>
      <c r="B52" s="17">
        <v>249738</v>
      </c>
    </row>
    <row r="53" spans="1:3" x14ac:dyDescent="0.25">
      <c r="A53" s="16" t="s">
        <v>48</v>
      </c>
      <c r="B53" s="17">
        <v>399618</v>
      </c>
    </row>
    <row r="54" spans="1:3" x14ac:dyDescent="0.25">
      <c r="A54" s="14" t="s">
        <v>49</v>
      </c>
      <c r="B54" s="15">
        <v>10454.4</v>
      </c>
    </row>
    <row r="55" spans="1:3" s="1" customFormat="1" x14ac:dyDescent="0.25">
      <c r="A55" s="12" t="s">
        <v>50</v>
      </c>
      <c r="B55" s="13">
        <v>175410</v>
      </c>
      <c r="C55" s="11"/>
    </row>
    <row r="56" spans="1:3" x14ac:dyDescent="0.25">
      <c r="A56" s="16" t="s">
        <v>51</v>
      </c>
      <c r="B56" s="17">
        <v>24090</v>
      </c>
    </row>
    <row r="57" spans="1:3" x14ac:dyDescent="0.25">
      <c r="A57" s="16" t="s">
        <v>52</v>
      </c>
      <c r="B57" s="17">
        <v>119280</v>
      </c>
    </row>
    <row r="58" spans="1:3" x14ac:dyDescent="0.25">
      <c r="A58" s="14" t="s">
        <v>53</v>
      </c>
      <c r="B58" s="15">
        <v>32040</v>
      </c>
    </row>
    <row r="59" spans="1:3" s="1" customFormat="1" x14ac:dyDescent="0.25">
      <c r="A59" s="12" t="s">
        <v>55</v>
      </c>
      <c r="B59" s="13">
        <f>B60</f>
        <v>4643916</v>
      </c>
      <c r="C59" s="11"/>
    </row>
    <row r="60" spans="1:3" x14ac:dyDescent="0.25">
      <c r="A60" s="14" t="s">
        <v>54</v>
      </c>
      <c r="B60" s="15">
        <v>4643916</v>
      </c>
    </row>
    <row r="61" spans="1:3" s="1" customFormat="1" x14ac:dyDescent="0.25">
      <c r="A61" s="12" t="s">
        <v>56</v>
      </c>
      <c r="B61" s="13">
        <f>B62</f>
        <v>1509592.02</v>
      </c>
      <c r="C61" s="11"/>
    </row>
    <row r="62" spans="1:3" x14ac:dyDescent="0.25">
      <c r="A62" s="14" t="s">
        <v>57</v>
      </c>
      <c r="B62" s="15">
        <v>1509592.02</v>
      </c>
    </row>
    <row r="63" spans="1:3" x14ac:dyDescent="0.25">
      <c r="B63" s="10">
        <f>B61+B59+B55+B38+B36+B24+B22</f>
        <v>10180919.919999998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2025-08-12T05:01:13Z</dcterms:modified>
</cp:coreProperties>
</file>